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mspphafs16\users$\Vjonas\home\Dokumenty\OSV_a_tiskové_staré\2023_11_21_Sovadina\"/>
    </mc:Choice>
  </mc:AlternateContent>
  <xr:revisionPtr revIDLastSave="0" documentId="13_ncr:1_{4002C244-B962-4C36-AE92-740230A4BFDD}" xr6:coauthVersionLast="47" xr6:coauthVersionMax="47" xr10:uidLastSave="{00000000-0000-0000-0000-000000000000}"/>
  <bookViews>
    <workbookView xWindow="-120" yWindow="-120" windowWidth="20730" windowHeight="11160" activeTab="4" xr2:uid="{89318592-9C69-41CE-B6EF-7560319B831F}"/>
  </bookViews>
  <sheets>
    <sheet name="DoVT" sheetId="1" r:id="rId1"/>
    <sheet name="Příkazy" sheetId="2" r:id="rId2"/>
    <sheet name="Podmíněné odložení" sheetId="3" r:id="rId3"/>
    <sheet name="Odložení" sheetId="4" r:id="rId4"/>
    <sheet name="Podmíněné zastavení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B13" i="1"/>
</calcChain>
</file>

<file path=xl/sharedStrings.xml><?xml version="1.0" encoding="utf-8"?>
<sst xmlns="http://schemas.openxmlformats.org/spreadsheetml/2006/main" count="15" uniqueCount="10">
  <si>
    <t>Rok</t>
  </si>
  <si>
    <t xml:space="preserve">Počet schválených DoVT </t>
  </si>
  <si>
    <t>Schválené dohody o vině a trestu</t>
  </si>
  <si>
    <t>Pravomocné trestní příkazy</t>
  </si>
  <si>
    <t>Pravmocné trestní příkazy</t>
  </si>
  <si>
    <t>Rozhodnutí o podmíněném odložení návrhu na potrestání</t>
  </si>
  <si>
    <t xml:space="preserve">Podmíněném odložení návrhu na potrestání </t>
  </si>
  <si>
    <t>-</t>
  </si>
  <si>
    <t>Odložení za současného schválení narovnání</t>
  </si>
  <si>
    <t xml:space="preserve">Odložení za současného schválení narovnání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</si>
</sst>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Times New Roman"/>
      <family val="2"/>
      <charset val="238"/>
    </font>
    <font>
      <b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3E388-2067-435C-A038-21A8C49D2BDF}">
  <dimension ref="A1:B15"/>
  <sheetViews>
    <sheetView workbookViewId="0"/>
  </sheetViews>
  <sheetFormatPr defaultRowHeight="15.75" x14ac:dyDescent="0.25"/>
  <cols>
    <col min="2" max="2" width="18.875" customWidth="1"/>
  </cols>
  <sheetData>
    <row r="1" spans="1:2" x14ac:dyDescent="0.25">
      <c r="A1" s="6" t="s">
        <v>2</v>
      </c>
    </row>
    <row r="2" spans="1:2" ht="16.5" thickBot="1" x14ac:dyDescent="0.3"/>
    <row r="3" spans="1:2" ht="33" thickTop="1" thickBot="1" x14ac:dyDescent="0.3">
      <c r="A3" s="1" t="s">
        <v>0</v>
      </c>
      <c r="B3" s="2" t="s">
        <v>1</v>
      </c>
    </row>
    <row r="4" spans="1:2" ht="16.5" thickTop="1" x14ac:dyDescent="0.25">
      <c r="A4" s="3">
        <v>2012</v>
      </c>
      <c r="B4" s="3">
        <v>7</v>
      </c>
    </row>
    <row r="5" spans="1:2" x14ac:dyDescent="0.25">
      <c r="A5" s="4">
        <v>2013</v>
      </c>
      <c r="B5" s="4">
        <v>68</v>
      </c>
    </row>
    <row r="6" spans="1:2" x14ac:dyDescent="0.25">
      <c r="A6" s="4">
        <v>2014</v>
      </c>
      <c r="B6" s="4">
        <v>59</v>
      </c>
    </row>
    <row r="7" spans="1:2" x14ac:dyDescent="0.25">
      <c r="A7" s="4">
        <v>2015</v>
      </c>
      <c r="B7" s="4">
        <v>67</v>
      </c>
    </row>
    <row r="8" spans="1:2" x14ac:dyDescent="0.25">
      <c r="A8" s="4">
        <v>2016</v>
      </c>
      <c r="B8" s="4">
        <v>75</v>
      </c>
    </row>
    <row r="9" spans="1:2" x14ac:dyDescent="0.25">
      <c r="A9" s="4">
        <v>2017</v>
      </c>
      <c r="B9" s="4">
        <v>67</v>
      </c>
    </row>
    <row r="10" spans="1:2" x14ac:dyDescent="0.25">
      <c r="A10" s="4">
        <v>2018</v>
      </c>
      <c r="B10" s="4">
        <v>75</v>
      </c>
    </row>
    <row r="11" spans="1:2" x14ac:dyDescent="0.25">
      <c r="A11" s="4">
        <v>2019</v>
      </c>
      <c r="B11" s="4">
        <v>115</v>
      </c>
    </row>
    <row r="12" spans="1:2" x14ac:dyDescent="0.25">
      <c r="A12" s="4">
        <v>2020</v>
      </c>
      <c r="B12" s="4">
        <v>359</v>
      </c>
    </row>
    <row r="13" spans="1:2" x14ac:dyDescent="0.25">
      <c r="A13" s="4">
        <v>2021</v>
      </c>
      <c r="B13" s="4">
        <f>1422+153+14+4</f>
        <v>1593</v>
      </c>
    </row>
    <row r="14" spans="1:2" ht="16.5" thickBot="1" x14ac:dyDescent="0.3">
      <c r="A14" s="5">
        <v>2022</v>
      </c>
      <c r="B14" s="5">
        <f>4+12+154+1285</f>
        <v>1455</v>
      </c>
    </row>
    <row r="15" spans="1:2" ht="16.5" thickTop="1" x14ac:dyDescent="0.25"/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0302F-C3A1-4FF1-9498-4890F7C585FF}">
  <dimension ref="A1:B15"/>
  <sheetViews>
    <sheetView workbookViewId="0">
      <selection activeCell="A3" sqref="A3:B14"/>
    </sheetView>
  </sheetViews>
  <sheetFormatPr defaultRowHeight="15.75" x14ac:dyDescent="0.25"/>
  <cols>
    <col min="2" max="2" width="18.875" customWidth="1"/>
  </cols>
  <sheetData>
    <row r="1" spans="1:2" x14ac:dyDescent="0.25">
      <c r="A1" t="s">
        <v>3</v>
      </c>
    </row>
    <row r="2" spans="1:2" ht="16.5" thickBot="1" x14ac:dyDescent="0.3"/>
    <row r="3" spans="1:2" ht="33" thickTop="1" thickBot="1" x14ac:dyDescent="0.3">
      <c r="A3" s="1" t="s">
        <v>0</v>
      </c>
      <c r="B3" s="2" t="s">
        <v>4</v>
      </c>
    </row>
    <row r="4" spans="1:2" ht="16.5" thickTop="1" x14ac:dyDescent="0.25">
      <c r="A4" s="3">
        <v>2012</v>
      </c>
      <c r="B4" s="3">
        <v>41269</v>
      </c>
    </row>
    <row r="5" spans="1:2" x14ac:dyDescent="0.25">
      <c r="A5" s="4">
        <v>2013</v>
      </c>
      <c r="B5" s="4">
        <v>50170</v>
      </c>
    </row>
    <row r="6" spans="1:2" x14ac:dyDescent="0.25">
      <c r="A6" s="4">
        <v>2014</v>
      </c>
      <c r="B6" s="4">
        <v>46792</v>
      </c>
    </row>
    <row r="7" spans="1:2" x14ac:dyDescent="0.25">
      <c r="A7" s="4">
        <v>2015</v>
      </c>
      <c r="B7" s="4">
        <v>40823</v>
      </c>
    </row>
    <row r="8" spans="1:2" x14ac:dyDescent="0.25">
      <c r="A8" s="4">
        <v>2016</v>
      </c>
      <c r="B8" s="4">
        <v>37020</v>
      </c>
    </row>
    <row r="9" spans="1:2" x14ac:dyDescent="0.25">
      <c r="A9" s="4">
        <v>2017</v>
      </c>
      <c r="B9" s="4">
        <v>33816</v>
      </c>
    </row>
    <row r="10" spans="1:2" x14ac:dyDescent="0.25">
      <c r="A10" s="4">
        <v>2018</v>
      </c>
      <c r="B10" s="4">
        <v>32763</v>
      </c>
    </row>
    <row r="11" spans="1:2" x14ac:dyDescent="0.25">
      <c r="A11" s="4">
        <v>2019</v>
      </c>
      <c r="B11" s="4">
        <v>34179</v>
      </c>
    </row>
    <row r="12" spans="1:2" x14ac:dyDescent="0.25">
      <c r="A12" s="4">
        <v>2020</v>
      </c>
      <c r="B12" s="4">
        <v>30178</v>
      </c>
    </row>
    <row r="13" spans="1:2" x14ac:dyDescent="0.25">
      <c r="A13" s="4">
        <v>2021</v>
      </c>
      <c r="B13" s="4">
        <v>29395</v>
      </c>
    </row>
    <row r="14" spans="1:2" ht="16.5" thickBot="1" x14ac:dyDescent="0.3">
      <c r="A14" s="5">
        <v>2022</v>
      </c>
      <c r="B14" s="5">
        <v>30108</v>
      </c>
    </row>
    <row r="15" spans="1:2" ht="16.5" thickTop="1" x14ac:dyDescent="0.25"/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146D5-5CF7-4CF5-B4FD-3F47F551614C}">
  <dimension ref="A1:B15"/>
  <sheetViews>
    <sheetView workbookViewId="0">
      <selection activeCell="G18" sqref="G5:M18"/>
    </sheetView>
  </sheetViews>
  <sheetFormatPr defaultRowHeight="15.75" x14ac:dyDescent="0.25"/>
  <cols>
    <col min="2" max="2" width="18.875" customWidth="1"/>
  </cols>
  <sheetData>
    <row r="1" spans="1:2" x14ac:dyDescent="0.25">
      <c r="A1" t="s">
        <v>5</v>
      </c>
    </row>
    <row r="2" spans="1:2" ht="16.5" thickBot="1" x14ac:dyDescent="0.3"/>
    <row r="3" spans="1:2" ht="33" thickTop="1" thickBot="1" x14ac:dyDescent="0.3">
      <c r="A3" s="1" t="s">
        <v>0</v>
      </c>
      <c r="B3" s="2" t="s">
        <v>6</v>
      </c>
    </row>
    <row r="4" spans="1:2" ht="16.5" thickTop="1" x14ac:dyDescent="0.25">
      <c r="A4" s="3">
        <v>2012</v>
      </c>
      <c r="B4" s="3" t="s">
        <v>7</v>
      </c>
    </row>
    <row r="5" spans="1:2" x14ac:dyDescent="0.25">
      <c r="A5" s="4">
        <v>2013</v>
      </c>
      <c r="B5" s="4">
        <v>3297</v>
      </c>
    </row>
    <row r="6" spans="1:2" x14ac:dyDescent="0.25">
      <c r="A6" s="4">
        <v>2014</v>
      </c>
      <c r="B6" s="4">
        <v>3350</v>
      </c>
    </row>
    <row r="7" spans="1:2" x14ac:dyDescent="0.25">
      <c r="A7" s="4">
        <v>2015</v>
      </c>
      <c r="B7" s="4">
        <v>2553</v>
      </c>
    </row>
    <row r="8" spans="1:2" x14ac:dyDescent="0.25">
      <c r="A8" s="4">
        <v>2016</v>
      </c>
      <c r="B8" s="4">
        <v>2375</v>
      </c>
    </row>
    <row r="9" spans="1:2" x14ac:dyDescent="0.25">
      <c r="A9" s="4">
        <v>2017</v>
      </c>
      <c r="B9" s="4">
        <v>2153</v>
      </c>
    </row>
    <row r="10" spans="1:2" x14ac:dyDescent="0.25">
      <c r="A10" s="4">
        <v>2018</v>
      </c>
      <c r="B10" s="4">
        <v>2203</v>
      </c>
    </row>
    <row r="11" spans="1:2" x14ac:dyDescent="0.25">
      <c r="A11" s="4">
        <v>2019</v>
      </c>
      <c r="B11" s="4">
        <v>2243</v>
      </c>
    </row>
    <row r="12" spans="1:2" x14ac:dyDescent="0.25">
      <c r="A12" s="4">
        <v>2020</v>
      </c>
      <c r="B12" s="4">
        <v>1730</v>
      </c>
    </row>
    <row r="13" spans="1:2" x14ac:dyDescent="0.25">
      <c r="A13" s="4">
        <v>2021</v>
      </c>
      <c r="B13" s="4">
        <v>1502</v>
      </c>
    </row>
    <row r="14" spans="1:2" ht="16.5" thickBot="1" x14ac:dyDescent="0.3">
      <c r="A14" s="5">
        <v>2022</v>
      </c>
      <c r="B14" s="5">
        <v>2033</v>
      </c>
    </row>
    <row r="15" spans="1:2" ht="16.5" thickTop="1" x14ac:dyDescent="0.25"/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BFC9D-CCEC-4A90-BFC9-2A2AB826DB5C}">
  <dimension ref="A1:B15"/>
  <sheetViews>
    <sheetView workbookViewId="0">
      <selection activeCell="G19" sqref="G5:L19"/>
    </sheetView>
  </sheetViews>
  <sheetFormatPr defaultRowHeight="15.75" x14ac:dyDescent="0.25"/>
  <cols>
    <col min="2" max="2" width="20.375" customWidth="1"/>
  </cols>
  <sheetData>
    <row r="1" spans="1:2" x14ac:dyDescent="0.25">
      <c r="A1" s="6" t="s">
        <v>8</v>
      </c>
    </row>
    <row r="2" spans="1:2" ht="16.5" thickBot="1" x14ac:dyDescent="0.3"/>
    <row r="3" spans="1:2" ht="33" thickTop="1" thickBot="1" x14ac:dyDescent="0.3">
      <c r="A3" s="1" t="s">
        <v>0</v>
      </c>
      <c r="B3" s="2" t="s">
        <v>9</v>
      </c>
    </row>
    <row r="4" spans="1:2" ht="16.5" thickTop="1" x14ac:dyDescent="0.25">
      <c r="A4" s="3">
        <v>2012</v>
      </c>
      <c r="B4" s="3">
        <v>115</v>
      </c>
    </row>
    <row r="5" spans="1:2" x14ac:dyDescent="0.25">
      <c r="A5" s="4">
        <v>2013</v>
      </c>
      <c r="B5" s="4">
        <v>128</v>
      </c>
    </row>
    <row r="6" spans="1:2" x14ac:dyDescent="0.25">
      <c r="A6" s="4">
        <v>2014</v>
      </c>
      <c r="B6" s="4">
        <v>115</v>
      </c>
    </row>
    <row r="7" spans="1:2" x14ac:dyDescent="0.25">
      <c r="A7" s="4">
        <v>2015</v>
      </c>
      <c r="B7" s="4">
        <v>85</v>
      </c>
    </row>
    <row r="8" spans="1:2" x14ac:dyDescent="0.25">
      <c r="A8" s="4">
        <v>2016</v>
      </c>
      <c r="B8" s="4">
        <v>48</v>
      </c>
    </row>
    <row r="9" spans="1:2" x14ac:dyDescent="0.25">
      <c r="A9" s="4">
        <v>2017</v>
      </c>
      <c r="B9" s="4">
        <v>60</v>
      </c>
    </row>
    <row r="10" spans="1:2" x14ac:dyDescent="0.25">
      <c r="A10" s="4">
        <v>2018</v>
      </c>
      <c r="B10" s="4">
        <v>70</v>
      </c>
    </row>
    <row r="11" spans="1:2" x14ac:dyDescent="0.25">
      <c r="A11" s="4">
        <v>2019</v>
      </c>
      <c r="B11" s="4">
        <v>70</v>
      </c>
    </row>
    <row r="12" spans="1:2" x14ac:dyDescent="0.25">
      <c r="A12" s="4">
        <v>2020</v>
      </c>
      <c r="B12" s="4">
        <v>38</v>
      </c>
    </row>
    <row r="13" spans="1:2" x14ac:dyDescent="0.25">
      <c r="A13" s="4">
        <v>2021</v>
      </c>
      <c r="B13" s="4">
        <v>33</v>
      </c>
    </row>
    <row r="14" spans="1:2" ht="16.5" thickBot="1" x14ac:dyDescent="0.3">
      <c r="A14" s="5">
        <v>2022</v>
      </c>
      <c r="B14" s="5">
        <v>28</v>
      </c>
    </row>
    <row r="15" spans="1:2" ht="16.5" thickTop="1" x14ac:dyDescent="0.25"/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74CB2-7EB2-444B-8CA4-7A3FD60A0D15}">
  <dimension ref="A2:B15"/>
  <sheetViews>
    <sheetView tabSelected="1" workbookViewId="0">
      <selection activeCell="K15" sqref="D4:K15"/>
    </sheetView>
  </sheetViews>
  <sheetFormatPr defaultRowHeight="15.75" x14ac:dyDescent="0.25"/>
  <cols>
    <col min="2" max="2" width="20.375" customWidth="1"/>
  </cols>
  <sheetData>
    <row r="2" spans="1:2" ht="16.5" thickBot="1" x14ac:dyDescent="0.3"/>
    <row r="3" spans="1:2" ht="33" thickTop="1" thickBot="1" x14ac:dyDescent="0.3">
      <c r="A3" s="1" t="s">
        <v>0</v>
      </c>
      <c r="B3" s="2" t="s">
        <v>9</v>
      </c>
    </row>
    <row r="4" spans="1:2" ht="16.5" thickTop="1" x14ac:dyDescent="0.25">
      <c r="A4" s="3">
        <v>2012</v>
      </c>
      <c r="B4" s="3">
        <v>4817</v>
      </c>
    </row>
    <row r="5" spans="1:2" x14ac:dyDescent="0.25">
      <c r="A5" s="4">
        <v>2013</v>
      </c>
      <c r="B5" s="4">
        <v>4271</v>
      </c>
    </row>
    <row r="6" spans="1:2" x14ac:dyDescent="0.25">
      <c r="A6" s="4">
        <v>2014</v>
      </c>
      <c r="B6" s="4">
        <v>4185</v>
      </c>
    </row>
    <row r="7" spans="1:2" x14ac:dyDescent="0.25">
      <c r="A7" s="4">
        <v>2015</v>
      </c>
      <c r="B7" s="4">
        <v>4708</v>
      </c>
    </row>
    <row r="8" spans="1:2" x14ac:dyDescent="0.25">
      <c r="A8" s="4">
        <v>2016</v>
      </c>
      <c r="B8" s="4">
        <v>4694</v>
      </c>
    </row>
    <row r="9" spans="1:2" x14ac:dyDescent="0.25">
      <c r="A9" s="4">
        <v>2017</v>
      </c>
      <c r="B9" s="4">
        <v>4711</v>
      </c>
    </row>
    <row r="10" spans="1:2" x14ac:dyDescent="0.25">
      <c r="A10" s="4">
        <v>2018</v>
      </c>
      <c r="B10" s="4">
        <v>4778</v>
      </c>
    </row>
    <row r="11" spans="1:2" x14ac:dyDescent="0.25">
      <c r="A11" s="4">
        <v>2019</v>
      </c>
      <c r="B11" s="4">
        <v>4694</v>
      </c>
    </row>
    <row r="12" spans="1:2" x14ac:dyDescent="0.25">
      <c r="A12" s="4">
        <v>2020</v>
      </c>
      <c r="B12" s="4">
        <v>4152</v>
      </c>
    </row>
    <row r="13" spans="1:2" x14ac:dyDescent="0.25">
      <c r="A13" s="4">
        <v>2021</v>
      </c>
      <c r="B13" s="4">
        <v>3608</v>
      </c>
    </row>
    <row r="14" spans="1:2" ht="16.5" thickBot="1" x14ac:dyDescent="0.3">
      <c r="A14" s="5">
        <v>2022</v>
      </c>
      <c r="B14" s="5">
        <v>3637</v>
      </c>
    </row>
    <row r="15" spans="1:2" ht="16.5" thickTop="1" x14ac:dyDescent="0.25"/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412560-E994-45BE-AFF5-3766690DF19F}"/>
</file>

<file path=customXml/itemProps2.xml><?xml version="1.0" encoding="utf-8"?>
<ds:datastoreItem xmlns:ds="http://schemas.openxmlformats.org/officeDocument/2006/customXml" ds:itemID="{23A6EC66-6BE2-4F07-9846-80A6107D8378}"/>
</file>

<file path=customXml/itemProps3.xml><?xml version="1.0" encoding="utf-8"?>
<ds:datastoreItem xmlns:ds="http://schemas.openxmlformats.org/officeDocument/2006/customXml" ds:itemID="{72C09612-2E6A-4034-A6E9-88AA7A20A9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DoVT</vt:lpstr>
      <vt:lpstr>Příkazy</vt:lpstr>
      <vt:lpstr>Podmíněné odložení</vt:lpstr>
      <vt:lpstr>Odložení</vt:lpstr>
      <vt:lpstr>Podmíněné zastavení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Jonáš Václav Bc.</dc:creator>
  <cp:lastModifiedBy>Jonáš Václav Bc.</cp:lastModifiedBy>
  <dcterms:created xsi:type="dcterms:W3CDTF">2023-11-21T12:54:07Z</dcterms:created>
  <dcterms:modified xsi:type="dcterms:W3CDTF">2023-11-23T10:11:00Z</dcterms:modified>
</cp:coreProperties>
</file>